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370"/>
  </bookViews>
  <sheets>
    <sheet name="1월선발대학(확정)" sheetId="1" r:id="rId1"/>
    <sheet name="3월선발대학(미확정)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<sst xmlns="http://schemas.openxmlformats.org/spreadsheetml/2006/main" count="215" uniqueCount="135">
  <si>
    <t>연번</t>
  </si>
  <si>
    <t>언어권</t>
  </si>
  <si>
    <t>국가</t>
  </si>
  <si>
    <t>자매대학</t>
  </si>
  <si>
    <t>인원(명)</t>
  </si>
  <si>
    <t>파견기간</t>
  </si>
  <si>
    <t>어학능력 점수</t>
  </si>
  <si>
    <t>기숙사 
제공여부</t>
  </si>
  <si>
    <t>참고사항</t>
  </si>
  <si>
    <t>자매대학 홈페이지</t>
  </si>
  <si>
    <t>영어권</t>
  </si>
  <si>
    <t>미국</t>
  </si>
  <si>
    <t xml:space="preserve">1학기 </t>
  </si>
  <si>
    <t>IBT 83 또는 IELTS 6이상</t>
  </si>
  <si>
    <t>학생부담</t>
  </si>
  <si>
    <t xml:space="preserve">Northern State University </t>
  </si>
  <si>
    <t>1년</t>
  </si>
  <si>
    <t>IBT 61 이상 IELTS 5이상</t>
  </si>
  <si>
    <t>12학점 수강가능</t>
  </si>
  <si>
    <t>Ohio Northern University</t>
  </si>
  <si>
    <t xml:space="preserve">TOEFL iBT 78 이상 </t>
  </si>
  <si>
    <t>Kent State University</t>
  </si>
  <si>
    <t>TOEFL IBT 71 또는 IELTS 6.0 이상</t>
  </si>
  <si>
    <t xml:space="preserve">California State Univ. San Bernardino </t>
  </si>
  <si>
    <t xml:space="preserve">TOEFL iBT 61 또는 IELTS 5.5 이상 </t>
  </si>
  <si>
    <t>1학기</t>
  </si>
  <si>
    <t>University of the Incarnate Word</t>
  </si>
  <si>
    <t>IBT 79 또는 IELTS 6.5이상</t>
  </si>
  <si>
    <t>Emporia State University</t>
  </si>
  <si>
    <t>TOEFL IBT 72(모든 항목 15 이상) 
또는 IELTS 6이상(모든 항목 5.5이상)</t>
  </si>
  <si>
    <t xml:space="preserve">Southern Oregon University </t>
  </si>
  <si>
    <t xml:space="preserve">1년 </t>
  </si>
  <si>
    <t>IBT 68 또는 IELTS 5.5이상</t>
  </si>
  <si>
    <t>스웨덴</t>
  </si>
  <si>
    <t>캐나다</t>
  </si>
  <si>
    <t>TOEFL iBT 79 또는 IELTS 6.5 이상</t>
  </si>
  <si>
    <t>남아프리카공화국</t>
  </si>
  <si>
    <t>영국</t>
  </si>
  <si>
    <t>TOEFL iBT 75(R 18, L 17, S 20, W 18) 
또는 IELTS 6이상 (모든 항목 5.5이상)</t>
  </si>
  <si>
    <t>네덜란드</t>
  </si>
  <si>
    <t>영어수업 수강 가능자</t>
  </si>
  <si>
    <t>Fontys University of Applied Sciences
(Eindhoven campus)</t>
  </si>
  <si>
    <t>TOEFL 79이상 또는 IELTS 6.0이상</t>
  </si>
  <si>
    <t>TOEFL 80이상 
또는 IELTS 6.0이상(모든 항목 5.0이상)</t>
  </si>
  <si>
    <t>말레이시아</t>
  </si>
  <si>
    <t xml:space="preserve">상경/언론 전공자 </t>
  </si>
  <si>
    <t>노르웨이</t>
  </si>
  <si>
    <t>TOEFL IBT 60 또는 IELTS 5 이상</t>
  </si>
  <si>
    <t>인도네시아</t>
  </si>
  <si>
    <t>학교제공</t>
  </si>
  <si>
    <t>체코</t>
  </si>
  <si>
    <t>TOEFL IBT 62 또는 IELTS 5이상</t>
  </si>
  <si>
    <t>홍콩</t>
  </si>
  <si>
    <t>Chu hai Collega of Higher Education</t>
  </si>
  <si>
    <t>영어수업 가능자 (언론, 건축 전공자)</t>
  </si>
  <si>
    <t xml:space="preserve">건축학, 커뮤니케이션 전공자 지원가능
각 2명 선발
</t>
  </si>
  <si>
    <t>싱가폴</t>
  </si>
  <si>
    <t>www.csusb.edu</t>
    <phoneticPr fontId="2" type="noConversion"/>
  </si>
  <si>
    <t>www.kent.edu</t>
    <phoneticPr fontId="2" type="noConversion"/>
  </si>
  <si>
    <t>미정</t>
  </si>
  <si>
    <t>상경계열 1전공자 가능</t>
  </si>
  <si>
    <t>IBT 89 또는 IELTS 6이상</t>
    <phoneticPr fontId="2" type="noConversion"/>
  </si>
  <si>
    <t>1학기</t>
    <phoneticPr fontId="2" type="noConversion"/>
  </si>
  <si>
    <t xml:space="preserve">Manhattan College </t>
    <phoneticPr fontId="2" type="noConversion"/>
  </si>
  <si>
    <t xml:space="preserve">Bangor University </t>
    <phoneticPr fontId="2" type="noConversion"/>
  </si>
  <si>
    <t>Fontys University of Applied Sciences 
(Venlo Campus)</t>
    <phoneticPr fontId="2" type="noConversion"/>
  </si>
  <si>
    <t xml:space="preserve">Help University College </t>
    <phoneticPr fontId="2" type="noConversion"/>
  </si>
  <si>
    <t>Institut Teknologi Sepuluh Nopember(ITS)</t>
    <phoneticPr fontId="2" type="noConversion"/>
  </si>
  <si>
    <t>VSB-Technical University of Ostrava</t>
    <phoneticPr fontId="2" type="noConversion"/>
  </si>
  <si>
    <t xml:space="preserve">TOEFL 477이상 (iBT 53점 이상) </t>
    <phoneticPr fontId="2" type="noConversion"/>
  </si>
  <si>
    <t xml:space="preserve"> Nanyang Polytechnic</t>
    <phoneticPr fontId="2" type="noConversion"/>
  </si>
  <si>
    <t>http://manhattan.edu/</t>
    <phoneticPr fontId="2" type="noConversion"/>
  </si>
  <si>
    <t>www.northern.edu</t>
    <phoneticPr fontId="2" type="noConversion"/>
  </si>
  <si>
    <t>www.onu.edu</t>
    <phoneticPr fontId="2" type="noConversion"/>
  </si>
  <si>
    <t>www.uiw.edu</t>
    <phoneticPr fontId="2" type="noConversion"/>
  </si>
  <si>
    <t>www.emporia.edu</t>
    <phoneticPr fontId="2" type="noConversion"/>
  </si>
  <si>
    <t>www.sou.edu</t>
    <phoneticPr fontId="2" type="noConversion"/>
  </si>
  <si>
    <t>www.okanagan.bc.ca</t>
    <phoneticPr fontId="2" type="noConversion"/>
  </si>
  <si>
    <t>www.nmmu.ac.za</t>
    <phoneticPr fontId="2" type="noConversion"/>
  </si>
  <si>
    <t>www.bangor.ac.uk</t>
    <phoneticPr fontId="2" type="noConversion"/>
  </si>
  <si>
    <t>www.fontysvenlo.nl</t>
    <phoneticPr fontId="2" type="noConversion"/>
  </si>
  <si>
    <t>http://fontys.edu/Short-term-programmes/Exchange-programmes.htm</t>
    <phoneticPr fontId="2" type="noConversion"/>
  </si>
  <si>
    <t>www.help.edu.my</t>
    <phoneticPr fontId="2" type="noConversion"/>
  </si>
  <si>
    <t>www.its.ac.id</t>
    <phoneticPr fontId="2" type="noConversion"/>
  </si>
  <si>
    <t>www.vsb.cz/en</t>
    <phoneticPr fontId="2" type="noConversion"/>
  </si>
  <si>
    <t>www.chuhai.edu.hk</t>
    <phoneticPr fontId="2" type="noConversion"/>
  </si>
  <si>
    <t>www.nyp.edu.sg</t>
    <phoneticPr fontId="2" type="noConversion"/>
  </si>
  <si>
    <t>TOEFL IBT 86(모든 항목 21이상) 
또는 IELTS 6.5이상(모든 항목 5.5이상)</t>
    <phoneticPr fontId="2" type="noConversion"/>
  </si>
  <si>
    <t>10명</t>
    <phoneticPr fontId="2" type="noConversion"/>
  </si>
  <si>
    <t>상경계, 이공계 1전공자 지원가능</t>
    <phoneticPr fontId="2" type="noConversion"/>
  </si>
  <si>
    <t>미정</t>
    <phoneticPr fontId="2" type="noConversion"/>
  </si>
  <si>
    <t>2016-2 영어권 교환학생 선발대학 (1月선발)</t>
    <phoneticPr fontId="2" type="noConversion"/>
  </si>
  <si>
    <t>1학기</t>
    <phoneticPr fontId="2" type="noConversion"/>
  </si>
  <si>
    <t xml:space="preserve">Stenden University of Applied Sciences </t>
    <phoneticPr fontId="2" type="noConversion"/>
  </si>
  <si>
    <t>Lillehammer University College</t>
    <phoneticPr fontId="2" type="noConversion"/>
  </si>
  <si>
    <t>Nelson Mandela Metropolitan University</t>
    <phoneticPr fontId="2" type="noConversion"/>
  </si>
  <si>
    <t>Oregon State University</t>
    <phoneticPr fontId="2" type="noConversion"/>
  </si>
  <si>
    <t>1년</t>
    <phoneticPr fontId="2" type="noConversion"/>
  </si>
  <si>
    <t xml:space="preserve"> Okanagan College</t>
    <phoneticPr fontId="2" type="noConversion"/>
  </si>
  <si>
    <t>TOEIC 800점 이상 (언론,상경계 전공자)</t>
    <phoneticPr fontId="2" type="noConversion"/>
  </si>
  <si>
    <t>TOEIC 800점 이상</t>
    <phoneticPr fontId="2" type="noConversion"/>
  </si>
  <si>
    <t>미국</t>
    <phoneticPr fontId="2" type="noConversion"/>
  </si>
  <si>
    <t>3개국 5개 기관</t>
    <phoneticPr fontId="2" type="noConversion"/>
  </si>
  <si>
    <t>미정</t>
    <phoneticPr fontId="2" type="noConversion"/>
  </si>
  <si>
    <t>미정</t>
    <phoneticPr fontId="2" type="noConversion"/>
  </si>
  <si>
    <t>미정</t>
    <phoneticPr fontId="2" type="noConversion"/>
  </si>
  <si>
    <t>IT계열, 상경계열 전공자 지원가능</t>
    <phoneticPr fontId="2" type="noConversion"/>
  </si>
  <si>
    <t>State University of New York at New Paltz</t>
    <phoneticPr fontId="2" type="noConversion"/>
  </si>
  <si>
    <t>TOEFL iBT 80 또는 IELTS 6.5이상</t>
    <phoneticPr fontId="2" type="noConversion"/>
  </si>
  <si>
    <t>www.newpaltz.edu</t>
  </si>
  <si>
    <t>IBT 80(모든 항목 16 이상) 
또는 IELTS 6 이상</t>
    <phoneticPr fontId="2" type="noConversion"/>
  </si>
  <si>
    <t>http://oregonstate.edu/</t>
    <phoneticPr fontId="2" type="noConversion"/>
  </si>
  <si>
    <t>MacEwan University</t>
    <phoneticPr fontId="2" type="noConversion"/>
  </si>
  <si>
    <t>http://www.macewan.ca</t>
  </si>
  <si>
    <t>상경계열 전공자 가능</t>
    <phoneticPr fontId="2" type="noConversion"/>
  </si>
  <si>
    <t>상경계, 이공계 
전공자 지원가능</t>
    <phoneticPr fontId="2" type="noConversion"/>
  </si>
  <si>
    <r>
      <t>www.stenden.com/en/Pages/default.aspx</t>
    </r>
    <r>
      <rPr>
        <sz val="10"/>
        <rFont val="맑은 고딕"/>
        <family val="2"/>
      </rPr>
      <t>‎</t>
    </r>
    <phoneticPr fontId="2" type="noConversion"/>
  </si>
  <si>
    <r>
      <t>www.hil.no/eng</t>
    </r>
    <r>
      <rPr>
        <sz val="10"/>
        <rFont val="맑은 고딕"/>
        <family val="2"/>
      </rPr>
      <t>‎</t>
    </r>
    <phoneticPr fontId="2" type="noConversion"/>
  </si>
  <si>
    <t>11개국 22개 기관</t>
    <phoneticPr fontId="2" type="noConversion"/>
  </si>
  <si>
    <t xml:space="preserve">    비고:         위 자매대학 선발은 현재 협의 중이므로 추후 변동가능한 ( 인원 및 파견기간이 미정인 대학포함) 참고용 자료임. </t>
    <phoneticPr fontId="2" type="noConversion"/>
  </si>
  <si>
    <t>2016-2 영어권 교환학생 선발대학 (미확정): 3月선발예정</t>
    <phoneticPr fontId="2" type="noConversion"/>
  </si>
  <si>
    <t xml:space="preserve">California State Univ. Long Beach </t>
    <phoneticPr fontId="2" type="noConversion"/>
  </si>
  <si>
    <t>TOEFL IBT 70 또는 IELTS 6.0 이상</t>
    <phoneticPr fontId="2" type="noConversion"/>
  </si>
  <si>
    <t>www.csulb.edu</t>
    <phoneticPr fontId="2" type="noConversion"/>
  </si>
  <si>
    <t>Wagner College</t>
    <phoneticPr fontId="2" type="noConversion"/>
  </si>
  <si>
    <t>wagner.edu</t>
    <phoneticPr fontId="2" type="noConversion"/>
  </si>
  <si>
    <t xml:space="preserve">TOEFL iBT 79 또는 IELTS 6.5 이상 </t>
    <phoneticPr fontId="2" type="noConversion"/>
  </si>
  <si>
    <t>University of Prince Edward Island</t>
    <phoneticPr fontId="2" type="noConversion"/>
  </si>
  <si>
    <t>http://www.upei.ca</t>
    <phoneticPr fontId="2" type="noConversion"/>
  </si>
  <si>
    <t>TOEFL IBT 80 또는 IELTS 6.5 이상</t>
    <phoneticPr fontId="2" type="noConversion"/>
  </si>
  <si>
    <t xml:space="preserve">Stockholm University </t>
    <phoneticPr fontId="2" type="noConversion"/>
  </si>
  <si>
    <t>IBT 79 이상
또는 IELTS 6이상(모든 항목 5.5이상)</t>
    <phoneticPr fontId="2" type="noConversion"/>
  </si>
  <si>
    <t>http://www.su.se/english</t>
    <phoneticPr fontId="2" type="noConversion"/>
  </si>
  <si>
    <t>영어권 자매대학 3월 선발 지원기간은 3월9일(수)부터 3월21일(월)까지입니다.</t>
    <phoneticPr fontId="2" type="noConversion"/>
  </si>
  <si>
    <r>
      <t xml:space="preserve">                    </t>
    </r>
    <r>
      <rPr>
        <b/>
        <sz val="14"/>
        <color theme="3"/>
        <rFont val="맑은 고딕"/>
        <family val="3"/>
        <charset val="129"/>
        <scheme val="minor"/>
      </rPr>
      <t>영어권 자매대학 선발 확정본은 2월 말 공고 예정</t>
    </r>
    <r>
      <rPr>
        <b/>
        <sz val="14"/>
        <color rgb="FFFF0000"/>
        <rFont val="맑은 고딕"/>
        <family val="3"/>
        <charset val="129"/>
        <scheme val="minor"/>
      </rPr>
      <t>이며, 일부 대학은 선발 추가 및 취소가 될 수 있습니다.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</si>
</sst>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mm&quot;월&quot;\ dd&quot;일&quot;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indexed="64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9.9"/>
      <color theme="10"/>
      <name val="맑은 고딕"/>
      <family val="3"/>
      <charset val="129"/>
    </font>
    <font>
      <sz val="9"/>
      <color theme="1"/>
      <name val="굴림"/>
      <family val="3"/>
      <charset val="129"/>
    </font>
    <font>
      <sz val="10"/>
      <name val="Arial"/>
      <family val="2"/>
    </font>
    <font>
      <b/>
      <sz val="14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name val="굴림"/>
      <family val="3"/>
      <charset val="129"/>
    </font>
    <font>
      <u/>
      <sz val="10"/>
      <name val="굴림"/>
      <family val="3"/>
      <charset val="129"/>
    </font>
    <font>
      <sz val="10"/>
      <name val="맑은 고딕"/>
      <family val="2"/>
    </font>
    <font>
      <sz val="10"/>
      <name val="맑은 고딕"/>
      <family val="3"/>
      <charset val="129"/>
      <scheme val="major"/>
    </font>
    <font>
      <b/>
      <sz val="14"/>
      <color theme="3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91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5" fillId="0" borderId="0">
      <alignment vertical="center"/>
    </xf>
    <xf numFmtId="0" fontId="16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15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5" fillId="0" borderId="0"/>
    <xf numFmtId="0" fontId="1" fillId="0" borderId="10" applyFont="0" applyAlignment="0">
      <alignment horizontal="center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176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36" fillId="0" borderId="1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 shrinkToFit="1"/>
    </xf>
    <xf numFmtId="177" fontId="38" fillId="33" borderId="10" xfId="0" applyNumberFormat="1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9" fillId="0" borderId="10" xfId="90" applyFont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/>
    </xf>
    <xf numFmtId="0" fontId="41" fillId="0" borderId="10" xfId="90" applyFont="1" applyBorder="1" applyAlignment="1">
      <alignment horizontal="center" vertical="center"/>
    </xf>
    <xf numFmtId="177" fontId="41" fillId="33" borderId="10" xfId="0" applyNumberFormat="1" applyFont="1" applyFill="1" applyBorder="1" applyAlignment="1">
      <alignment horizontal="center" vertical="center"/>
    </xf>
    <xf numFmtId="0" fontId="41" fillId="33" borderId="10" xfId="9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</cellXfs>
  <cellStyles count="91"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강조색1 2" xfId="23"/>
    <cellStyle name="강조색2 2" xfId="24"/>
    <cellStyle name="강조색3 2" xfId="25"/>
    <cellStyle name="강조색4 2" xfId="26"/>
    <cellStyle name="강조색5 2" xfId="27"/>
    <cellStyle name="강조색6 2" xfId="28"/>
    <cellStyle name="경고문 2" xfId="29"/>
    <cellStyle name="계산 2" xfId="30"/>
    <cellStyle name="나쁨 2" xfId="31"/>
    <cellStyle name="메모 2" xfId="32"/>
    <cellStyle name="메모 2 2" xfId="79"/>
    <cellStyle name="메모 2 3" xfId="77"/>
    <cellStyle name="보통 2" xfId="33"/>
    <cellStyle name="설명 텍스트 2" xfId="34"/>
    <cellStyle name="셀 확인 2" xfId="35"/>
    <cellStyle name="스타일 1" xfId="87"/>
    <cellStyle name="연결된 셀 2" xfId="36"/>
    <cellStyle name="요약 2" xfId="37"/>
    <cellStyle name="입력 2" xfId="38"/>
    <cellStyle name="제목 1 2" xfId="39"/>
    <cellStyle name="제목 2 2" xfId="40"/>
    <cellStyle name="제목 3 2" xfId="41"/>
    <cellStyle name="제목 4 2" xfId="42"/>
    <cellStyle name="제목 5" xfId="43"/>
    <cellStyle name="좋음 2" xfId="44"/>
    <cellStyle name="출력 2" xfId="45"/>
    <cellStyle name="표준" xfId="0" builtinId="0"/>
    <cellStyle name="표준 10" xfId="46"/>
    <cellStyle name="표준 10 2" xfId="47"/>
    <cellStyle name="표준 10 2 2" xfId="80"/>
    <cellStyle name="표준 10 3" xfId="48"/>
    <cellStyle name="표준 10 3 2" xfId="81"/>
    <cellStyle name="표준 10 4" xfId="74"/>
    <cellStyle name="표준 11" xfId="1"/>
    <cellStyle name="표준 12" xfId="49"/>
    <cellStyle name="표준 12 2" xfId="2"/>
    <cellStyle name="표준 12 3" xfId="50"/>
    <cellStyle name="표준 12 4" xfId="82"/>
    <cellStyle name="표준 13" xfId="51"/>
    <cellStyle name="표준 14" xfId="3"/>
    <cellStyle name="표준 15" xfId="75"/>
    <cellStyle name="표준 2" xfId="52"/>
    <cellStyle name="표준 2 2" xfId="53"/>
    <cellStyle name="표준 2 2 2" xfId="54"/>
    <cellStyle name="표준 2 2 2 2" xfId="55"/>
    <cellStyle name="표준 2 2 2 3" xfId="56"/>
    <cellStyle name="표준 2 2 3" xfId="57"/>
    <cellStyle name="표준 2 2 4" xfId="58"/>
    <cellStyle name="표준 2 2 5" xfId="59"/>
    <cellStyle name="표준 2 3" xfId="60"/>
    <cellStyle name="표준 2 3 2" xfId="61"/>
    <cellStyle name="표준 2 3 3" xfId="62"/>
    <cellStyle name="표준 2 4" xfId="63"/>
    <cellStyle name="표준 2 5" xfId="64"/>
    <cellStyle name="표준 2 6" xfId="83"/>
    <cellStyle name="표준 2 7" xfId="86"/>
    <cellStyle name="표준 3" xfId="65"/>
    <cellStyle name="표준 3 2" xfId="84"/>
    <cellStyle name="표준 3 3" xfId="78"/>
    <cellStyle name="표준 4" xfId="66"/>
    <cellStyle name="표준 4 2" xfId="85"/>
    <cellStyle name="표준 4 3" xfId="76"/>
    <cellStyle name="표준 5" xfId="4"/>
    <cellStyle name="표준 6" xfId="67"/>
    <cellStyle name="표준 7" xfId="68"/>
    <cellStyle name="표준 8" xfId="69"/>
    <cellStyle name="표준 9" xfId="70"/>
    <cellStyle name="하이퍼링크" xfId="90" builtinId="8"/>
    <cellStyle name="하이퍼링크 2" xfId="71"/>
    <cellStyle name="하이퍼링크 3" xfId="72"/>
    <cellStyle name="하이퍼링크 3 2" xfId="73"/>
    <cellStyle name="하이퍼링크 3 3" xfId="89"/>
    <cellStyle name="하이퍼링크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.se/english" TargetMode="External"/><Relationship Id="rId2" Type="http://schemas.openxmlformats.org/officeDocument/2006/relationships/hyperlink" Target="http://www.upei.ca/" TargetMode="External"/><Relationship Id="rId1" Type="http://schemas.openxmlformats.org/officeDocument/2006/relationships/hyperlink" Target="http://www.csulb.ed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regon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1" workbookViewId="0">
      <selection activeCell="G9" sqref="G9"/>
    </sheetView>
  </sheetViews>
  <sheetFormatPr defaultRowHeight="16.5" x14ac:dyDescent="0.3"/>
  <cols>
    <col min="1" max="1" width="6.5" customWidth="1"/>
    <col min="2" max="2" width="7.375" customWidth="1"/>
    <col min="3" max="3" width="7.875" customWidth="1"/>
    <col min="4" max="4" width="34.75" customWidth="1"/>
    <col min="7" max="7" width="29.125" customWidth="1"/>
    <col min="9" max="9" width="12.75" customWidth="1"/>
    <col min="10" max="10" width="27.625" customWidth="1"/>
  </cols>
  <sheetData>
    <row r="1" spans="1:10" ht="32.25" thickBot="1" x14ac:dyDescent="0.3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</row>
    <row r="3" spans="1:10" ht="21.75" customHeight="1" x14ac:dyDescent="0.3">
      <c r="A3" s="8">
        <v>1</v>
      </c>
      <c r="B3" s="46"/>
      <c r="C3" s="48" t="s">
        <v>101</v>
      </c>
      <c r="D3" s="10" t="s">
        <v>23</v>
      </c>
      <c r="E3" s="9">
        <v>4</v>
      </c>
      <c r="F3" s="9" t="s">
        <v>16</v>
      </c>
      <c r="G3" s="10" t="s">
        <v>24</v>
      </c>
      <c r="H3" s="9" t="s">
        <v>14</v>
      </c>
      <c r="I3" s="5"/>
      <c r="J3" s="38" t="s">
        <v>57</v>
      </c>
    </row>
    <row r="4" spans="1:10" ht="21.75" customHeight="1" x14ac:dyDescent="0.3">
      <c r="A4" s="8">
        <v>2</v>
      </c>
      <c r="B4" s="46"/>
      <c r="C4" s="48"/>
      <c r="D4" s="10" t="s">
        <v>121</v>
      </c>
      <c r="E4" s="19">
        <v>2</v>
      </c>
      <c r="F4" s="9" t="s">
        <v>16</v>
      </c>
      <c r="G4" s="6" t="s">
        <v>122</v>
      </c>
      <c r="H4" s="9" t="s">
        <v>14</v>
      </c>
      <c r="I4" s="5"/>
      <c r="J4" s="39" t="s">
        <v>123</v>
      </c>
    </row>
    <row r="5" spans="1:10" ht="21.75" customHeight="1" x14ac:dyDescent="0.3">
      <c r="A5" s="8">
        <v>3</v>
      </c>
      <c r="B5" s="46"/>
      <c r="C5" s="49"/>
      <c r="D5" s="5" t="s">
        <v>124</v>
      </c>
      <c r="E5" s="9">
        <v>2</v>
      </c>
      <c r="F5" s="9" t="s">
        <v>25</v>
      </c>
      <c r="G5" s="10" t="s">
        <v>126</v>
      </c>
      <c r="H5" s="9" t="s">
        <v>14</v>
      </c>
      <c r="I5" s="5" t="s">
        <v>18</v>
      </c>
      <c r="J5" s="40" t="s">
        <v>125</v>
      </c>
    </row>
    <row r="6" spans="1:10" ht="27.75" customHeight="1" x14ac:dyDescent="0.3">
      <c r="A6" s="8">
        <v>4</v>
      </c>
      <c r="B6" s="46"/>
      <c r="C6" s="10" t="s">
        <v>33</v>
      </c>
      <c r="D6" s="10" t="s">
        <v>130</v>
      </c>
      <c r="E6" s="10">
        <v>1</v>
      </c>
      <c r="F6" s="10" t="s">
        <v>31</v>
      </c>
      <c r="G6" s="9" t="s">
        <v>131</v>
      </c>
      <c r="H6" s="9" t="s">
        <v>14</v>
      </c>
      <c r="I6" s="10"/>
      <c r="J6" s="39" t="s">
        <v>132</v>
      </c>
    </row>
    <row r="7" spans="1:10" ht="21.75" customHeight="1" x14ac:dyDescent="0.3">
      <c r="A7" s="8">
        <v>5</v>
      </c>
      <c r="B7" s="47"/>
      <c r="C7" s="9" t="s">
        <v>34</v>
      </c>
      <c r="D7" s="5" t="s">
        <v>127</v>
      </c>
      <c r="E7" s="9">
        <v>2</v>
      </c>
      <c r="F7" s="9" t="s">
        <v>25</v>
      </c>
      <c r="G7" s="6" t="s">
        <v>129</v>
      </c>
      <c r="H7" s="9" t="s">
        <v>14</v>
      </c>
      <c r="I7" s="5"/>
      <c r="J7" s="41" t="s">
        <v>128</v>
      </c>
    </row>
    <row r="8" spans="1:10" ht="21.75" customHeight="1" x14ac:dyDescent="0.3">
      <c r="A8" s="44" t="s">
        <v>102</v>
      </c>
      <c r="B8" s="44"/>
      <c r="C8" s="44"/>
      <c r="D8" s="44"/>
      <c r="E8" s="7">
        <f>SUM(E3:E7)</f>
        <v>11</v>
      </c>
      <c r="F8" s="45"/>
      <c r="G8" s="45"/>
      <c r="H8" s="45"/>
      <c r="I8" s="45"/>
      <c r="J8" s="45"/>
    </row>
  </sheetData>
  <mergeCells count="5">
    <mergeCell ref="A1:J1"/>
    <mergeCell ref="A8:D8"/>
    <mergeCell ref="F8:J8"/>
    <mergeCell ref="B3:B7"/>
    <mergeCell ref="C3:C5"/>
  </mergeCells>
  <phoneticPr fontId="2" type="noConversion"/>
  <hyperlinks>
    <hyperlink ref="J4" r:id="rId1"/>
    <hyperlink ref="J7" r:id="rId2"/>
    <hyperlink ref="J6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F31" sqref="F31"/>
    </sheetView>
  </sheetViews>
  <sheetFormatPr defaultRowHeight="16.5" x14ac:dyDescent="0.3"/>
  <cols>
    <col min="3" max="3" width="13.5" customWidth="1"/>
    <col min="4" max="4" width="37.25" customWidth="1"/>
    <col min="7" max="7" width="31.625" customWidth="1"/>
    <col min="9" max="9" width="16.25" customWidth="1"/>
    <col min="10" max="10" width="31.625" customWidth="1"/>
  </cols>
  <sheetData>
    <row r="1" spans="1:10" ht="32.25" thickBot="1" x14ac:dyDescent="0.35">
      <c r="A1" s="43" t="s">
        <v>120</v>
      </c>
      <c r="B1" s="43"/>
      <c r="C1" s="43"/>
      <c r="D1" s="43"/>
      <c r="E1" s="43"/>
      <c r="F1" s="43"/>
      <c r="G1" s="43"/>
      <c r="H1" s="43"/>
      <c r="I1" s="43"/>
    </row>
    <row r="2" spans="1:10" ht="24" x14ac:dyDescent="0.3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4" t="s">
        <v>9</v>
      </c>
    </row>
    <row r="3" spans="1:10" ht="25.5" customHeight="1" x14ac:dyDescent="0.3">
      <c r="A3" s="8">
        <v>1</v>
      </c>
      <c r="B3" s="14" t="s">
        <v>10</v>
      </c>
      <c r="C3" s="54" t="s">
        <v>11</v>
      </c>
      <c r="D3" s="5" t="s">
        <v>21</v>
      </c>
      <c r="E3" s="19" t="s">
        <v>90</v>
      </c>
      <c r="F3" s="19" t="s">
        <v>90</v>
      </c>
      <c r="G3" s="6" t="s">
        <v>22</v>
      </c>
      <c r="H3" s="19" t="s">
        <v>14</v>
      </c>
      <c r="I3" s="5"/>
      <c r="J3" s="34" t="s">
        <v>58</v>
      </c>
    </row>
    <row r="4" spans="1:10" ht="25.5" customHeight="1" x14ac:dyDescent="0.3">
      <c r="A4" s="8">
        <v>2</v>
      </c>
      <c r="B4" s="14" t="s">
        <v>10</v>
      </c>
      <c r="C4" s="54"/>
      <c r="D4" s="15" t="s">
        <v>63</v>
      </c>
      <c r="E4" s="15" t="s">
        <v>59</v>
      </c>
      <c r="F4" s="15" t="s">
        <v>12</v>
      </c>
      <c r="G4" s="15" t="s">
        <v>13</v>
      </c>
      <c r="H4" s="14" t="s">
        <v>14</v>
      </c>
      <c r="I4" s="16"/>
      <c r="J4" s="36" t="s">
        <v>71</v>
      </c>
    </row>
    <row r="5" spans="1:10" ht="25.5" customHeight="1" x14ac:dyDescent="0.3">
      <c r="A5" s="8">
        <v>3</v>
      </c>
      <c r="B5" s="14" t="s">
        <v>10</v>
      </c>
      <c r="C5" s="54"/>
      <c r="D5" s="15" t="s">
        <v>15</v>
      </c>
      <c r="E5" s="15" t="s">
        <v>88</v>
      </c>
      <c r="F5" s="15" t="s">
        <v>62</v>
      </c>
      <c r="G5" s="17" t="s">
        <v>17</v>
      </c>
      <c r="H5" s="14" t="s">
        <v>14</v>
      </c>
      <c r="I5" s="16" t="s">
        <v>18</v>
      </c>
      <c r="J5" s="36" t="s">
        <v>72</v>
      </c>
    </row>
    <row r="6" spans="1:10" ht="25.5" customHeight="1" x14ac:dyDescent="0.3">
      <c r="A6" s="8">
        <v>4</v>
      </c>
      <c r="B6" s="14" t="s">
        <v>10</v>
      </c>
      <c r="C6" s="54"/>
      <c r="D6" s="15" t="s">
        <v>19</v>
      </c>
      <c r="E6" s="14">
        <v>2</v>
      </c>
      <c r="F6" s="14" t="s">
        <v>16</v>
      </c>
      <c r="G6" s="15" t="s">
        <v>20</v>
      </c>
      <c r="H6" s="14" t="s">
        <v>14</v>
      </c>
      <c r="I6" s="16"/>
      <c r="J6" s="36" t="s">
        <v>73</v>
      </c>
    </row>
    <row r="7" spans="1:10" ht="25.5" customHeight="1" x14ac:dyDescent="0.3">
      <c r="A7" s="8">
        <v>5</v>
      </c>
      <c r="B7" s="14" t="s">
        <v>10</v>
      </c>
      <c r="C7" s="54"/>
      <c r="D7" s="19" t="s">
        <v>107</v>
      </c>
      <c r="E7" s="14">
        <v>2</v>
      </c>
      <c r="F7" s="14" t="s">
        <v>92</v>
      </c>
      <c r="G7" s="21" t="s">
        <v>108</v>
      </c>
      <c r="H7" s="14" t="s">
        <v>14</v>
      </c>
      <c r="I7" s="16"/>
      <c r="J7" s="35" t="s">
        <v>109</v>
      </c>
    </row>
    <row r="8" spans="1:10" ht="25.5" customHeight="1" x14ac:dyDescent="0.3">
      <c r="A8" s="8">
        <v>6</v>
      </c>
      <c r="B8" s="14" t="s">
        <v>10</v>
      </c>
      <c r="C8" s="54"/>
      <c r="D8" s="18" t="s">
        <v>26</v>
      </c>
      <c r="E8" s="19">
        <v>2</v>
      </c>
      <c r="F8" s="20" t="s">
        <v>25</v>
      </c>
      <c r="G8" s="18" t="s">
        <v>27</v>
      </c>
      <c r="H8" s="20" t="s">
        <v>14</v>
      </c>
      <c r="I8" s="16"/>
      <c r="J8" s="36" t="s">
        <v>74</v>
      </c>
    </row>
    <row r="9" spans="1:10" ht="25.5" customHeight="1" x14ac:dyDescent="0.3">
      <c r="A9" s="8">
        <v>7</v>
      </c>
      <c r="B9" s="14" t="s">
        <v>10</v>
      </c>
      <c r="C9" s="54"/>
      <c r="D9" s="16" t="s">
        <v>28</v>
      </c>
      <c r="E9" s="14">
        <v>20</v>
      </c>
      <c r="F9" s="14" t="s">
        <v>25</v>
      </c>
      <c r="G9" s="16" t="s">
        <v>29</v>
      </c>
      <c r="H9" s="14" t="s">
        <v>14</v>
      </c>
      <c r="I9" s="16"/>
      <c r="J9" s="36" t="s">
        <v>75</v>
      </c>
    </row>
    <row r="10" spans="1:10" ht="25.5" customHeight="1" x14ac:dyDescent="0.3">
      <c r="A10" s="8">
        <v>8</v>
      </c>
      <c r="B10" s="14" t="s">
        <v>10</v>
      </c>
      <c r="C10" s="54"/>
      <c r="D10" s="15" t="s">
        <v>30</v>
      </c>
      <c r="E10" s="15" t="s">
        <v>59</v>
      </c>
      <c r="F10" s="15" t="s">
        <v>31</v>
      </c>
      <c r="G10" s="15" t="s">
        <v>32</v>
      </c>
      <c r="H10" s="14" t="s">
        <v>14</v>
      </c>
      <c r="I10" s="15"/>
      <c r="J10" s="36" t="s">
        <v>76</v>
      </c>
    </row>
    <row r="11" spans="1:10" ht="25.5" customHeight="1" x14ac:dyDescent="0.3">
      <c r="A11" s="8">
        <v>9</v>
      </c>
      <c r="B11" s="14" t="s">
        <v>10</v>
      </c>
      <c r="C11" s="54"/>
      <c r="D11" s="15" t="s">
        <v>96</v>
      </c>
      <c r="E11" s="15">
        <v>2</v>
      </c>
      <c r="F11" s="15" t="s">
        <v>97</v>
      </c>
      <c r="G11" s="33" t="s">
        <v>110</v>
      </c>
      <c r="H11" s="14" t="s">
        <v>14</v>
      </c>
      <c r="I11" s="15"/>
      <c r="J11" s="37" t="s">
        <v>111</v>
      </c>
    </row>
    <row r="12" spans="1:10" ht="25.5" customHeight="1" x14ac:dyDescent="0.3">
      <c r="A12" s="8">
        <v>10</v>
      </c>
      <c r="B12" s="14" t="s">
        <v>10</v>
      </c>
      <c r="C12" s="52" t="s">
        <v>34</v>
      </c>
      <c r="D12" s="15" t="s">
        <v>98</v>
      </c>
      <c r="E12" s="15">
        <v>2</v>
      </c>
      <c r="F12" s="15" t="s">
        <v>25</v>
      </c>
      <c r="G12" s="15" t="s">
        <v>35</v>
      </c>
      <c r="H12" s="14" t="s">
        <v>14</v>
      </c>
      <c r="I12" s="14" t="s">
        <v>115</v>
      </c>
      <c r="J12" s="36" t="s">
        <v>77</v>
      </c>
    </row>
    <row r="13" spans="1:10" ht="25.5" customHeight="1" x14ac:dyDescent="0.3">
      <c r="A13" s="8">
        <v>11</v>
      </c>
      <c r="B13" s="14" t="s">
        <v>10</v>
      </c>
      <c r="C13" s="53"/>
      <c r="D13" s="32" t="s">
        <v>112</v>
      </c>
      <c r="E13" s="15" t="s">
        <v>105</v>
      </c>
      <c r="F13" s="15" t="s">
        <v>105</v>
      </c>
      <c r="G13" s="16" t="s">
        <v>87</v>
      </c>
      <c r="H13" s="14" t="s">
        <v>14</v>
      </c>
      <c r="I13" s="15"/>
      <c r="J13" s="36" t="s">
        <v>113</v>
      </c>
    </row>
    <row r="14" spans="1:10" ht="25.5" customHeight="1" x14ac:dyDescent="0.3">
      <c r="A14" s="8">
        <v>12</v>
      </c>
      <c r="B14" s="14" t="s">
        <v>10</v>
      </c>
      <c r="C14" s="15" t="s">
        <v>36</v>
      </c>
      <c r="D14" s="15" t="s">
        <v>95</v>
      </c>
      <c r="E14" s="15">
        <v>2</v>
      </c>
      <c r="F14" s="15" t="s">
        <v>25</v>
      </c>
      <c r="G14" s="15" t="s">
        <v>61</v>
      </c>
      <c r="H14" s="14" t="s">
        <v>14</v>
      </c>
      <c r="I14" s="15"/>
      <c r="J14" s="36" t="s">
        <v>78</v>
      </c>
    </row>
    <row r="15" spans="1:10" ht="25.5" customHeight="1" x14ac:dyDescent="0.3">
      <c r="A15" s="8">
        <v>13</v>
      </c>
      <c r="B15" s="14" t="s">
        <v>10</v>
      </c>
      <c r="C15" s="14" t="s">
        <v>37</v>
      </c>
      <c r="D15" s="15" t="s">
        <v>64</v>
      </c>
      <c r="E15" s="15" t="s">
        <v>104</v>
      </c>
      <c r="F15" s="15" t="s">
        <v>31</v>
      </c>
      <c r="G15" s="14" t="s">
        <v>38</v>
      </c>
      <c r="H15" s="14" t="s">
        <v>14</v>
      </c>
      <c r="I15" s="16"/>
      <c r="J15" s="36" t="s">
        <v>79</v>
      </c>
    </row>
    <row r="16" spans="1:10" ht="25.5" customHeight="1" x14ac:dyDescent="0.3">
      <c r="A16" s="8">
        <v>14</v>
      </c>
      <c r="B16" s="14" t="s">
        <v>10</v>
      </c>
      <c r="C16" s="50" t="s">
        <v>39</v>
      </c>
      <c r="D16" s="22" t="s">
        <v>65</v>
      </c>
      <c r="E16" s="23" t="s">
        <v>103</v>
      </c>
      <c r="F16" s="21" t="s">
        <v>25</v>
      </c>
      <c r="G16" s="21" t="s">
        <v>40</v>
      </c>
      <c r="H16" s="21" t="s">
        <v>14</v>
      </c>
      <c r="I16" s="24" t="s">
        <v>60</v>
      </c>
      <c r="J16" s="36" t="s">
        <v>80</v>
      </c>
    </row>
    <row r="17" spans="1:10" ht="25.5" customHeight="1" x14ac:dyDescent="0.3">
      <c r="A17" s="8">
        <v>15</v>
      </c>
      <c r="B17" s="14" t="s">
        <v>10</v>
      </c>
      <c r="C17" s="51"/>
      <c r="D17" s="22" t="s">
        <v>41</v>
      </c>
      <c r="E17" s="23">
        <v>5</v>
      </c>
      <c r="F17" s="21" t="s">
        <v>25</v>
      </c>
      <c r="G17" s="24" t="s">
        <v>42</v>
      </c>
      <c r="H17" s="21" t="s">
        <v>14</v>
      </c>
      <c r="I17" s="24" t="s">
        <v>89</v>
      </c>
      <c r="J17" s="36" t="s">
        <v>81</v>
      </c>
    </row>
    <row r="18" spans="1:10" ht="25.5" customHeight="1" x14ac:dyDescent="0.3">
      <c r="A18" s="8">
        <v>16</v>
      </c>
      <c r="B18" s="14" t="s">
        <v>10</v>
      </c>
      <c r="C18" s="44"/>
      <c r="D18" s="22" t="s">
        <v>93</v>
      </c>
      <c r="E18" s="23">
        <v>4</v>
      </c>
      <c r="F18" s="21" t="s">
        <v>25</v>
      </c>
      <c r="G18" s="25" t="s">
        <v>43</v>
      </c>
      <c r="H18" s="21" t="s">
        <v>14</v>
      </c>
      <c r="I18" s="24" t="s">
        <v>114</v>
      </c>
      <c r="J18" s="36" t="s">
        <v>116</v>
      </c>
    </row>
    <row r="19" spans="1:10" ht="25.5" customHeight="1" x14ac:dyDescent="0.3">
      <c r="A19" s="8">
        <v>17</v>
      </c>
      <c r="B19" s="14" t="s">
        <v>10</v>
      </c>
      <c r="C19" s="21" t="s">
        <v>44</v>
      </c>
      <c r="D19" s="23" t="s">
        <v>66</v>
      </c>
      <c r="E19" s="23">
        <v>1</v>
      </c>
      <c r="F19" s="21" t="s">
        <v>25</v>
      </c>
      <c r="G19" s="21" t="s">
        <v>99</v>
      </c>
      <c r="H19" s="21" t="s">
        <v>14</v>
      </c>
      <c r="I19" s="24" t="s">
        <v>45</v>
      </c>
      <c r="J19" s="36" t="s">
        <v>82</v>
      </c>
    </row>
    <row r="20" spans="1:10" ht="25.5" customHeight="1" x14ac:dyDescent="0.3">
      <c r="A20" s="8">
        <v>18</v>
      </c>
      <c r="B20" s="14" t="s">
        <v>10</v>
      </c>
      <c r="C20" s="14" t="s">
        <v>46</v>
      </c>
      <c r="D20" s="26" t="s">
        <v>94</v>
      </c>
      <c r="E20" s="14">
        <v>2</v>
      </c>
      <c r="F20" s="14" t="s">
        <v>25</v>
      </c>
      <c r="G20" s="14" t="s">
        <v>47</v>
      </c>
      <c r="H20" s="14" t="s">
        <v>14</v>
      </c>
      <c r="I20" s="14"/>
      <c r="J20" s="36" t="s">
        <v>117</v>
      </c>
    </row>
    <row r="21" spans="1:10" ht="25.5" customHeight="1" x14ac:dyDescent="0.3">
      <c r="A21" s="8">
        <v>19</v>
      </c>
      <c r="B21" s="14" t="s">
        <v>10</v>
      </c>
      <c r="C21" s="14" t="s">
        <v>48</v>
      </c>
      <c r="D21" s="15" t="s">
        <v>67</v>
      </c>
      <c r="E21" s="14">
        <v>2</v>
      </c>
      <c r="F21" s="14" t="s">
        <v>25</v>
      </c>
      <c r="G21" s="14" t="s">
        <v>69</v>
      </c>
      <c r="H21" s="14" t="s">
        <v>49</v>
      </c>
      <c r="I21" s="16"/>
      <c r="J21" s="36" t="s">
        <v>83</v>
      </c>
    </row>
    <row r="22" spans="1:10" ht="25.5" customHeight="1" x14ac:dyDescent="0.3">
      <c r="A22" s="8">
        <v>20</v>
      </c>
      <c r="B22" s="14" t="s">
        <v>10</v>
      </c>
      <c r="C22" s="14" t="s">
        <v>50</v>
      </c>
      <c r="D22" s="26" t="s">
        <v>68</v>
      </c>
      <c r="E22" s="14">
        <v>5</v>
      </c>
      <c r="F22" s="14" t="s">
        <v>25</v>
      </c>
      <c r="G22" s="26" t="s">
        <v>51</v>
      </c>
      <c r="H22" s="14" t="s">
        <v>14</v>
      </c>
      <c r="I22" s="16"/>
      <c r="J22" s="36" t="s">
        <v>84</v>
      </c>
    </row>
    <row r="23" spans="1:10" ht="25.5" customHeight="1" x14ac:dyDescent="0.3">
      <c r="A23" s="8">
        <v>21</v>
      </c>
      <c r="B23" s="14" t="s">
        <v>10</v>
      </c>
      <c r="C23" s="14" t="s">
        <v>52</v>
      </c>
      <c r="D23" s="14" t="s">
        <v>53</v>
      </c>
      <c r="E23" s="14" t="s">
        <v>103</v>
      </c>
      <c r="F23" s="14" t="s">
        <v>16</v>
      </c>
      <c r="G23" s="14" t="s">
        <v>54</v>
      </c>
      <c r="H23" s="14" t="s">
        <v>49</v>
      </c>
      <c r="I23" s="16" t="s">
        <v>55</v>
      </c>
      <c r="J23" s="36" t="s">
        <v>85</v>
      </c>
    </row>
    <row r="24" spans="1:10" ht="25.5" customHeight="1" x14ac:dyDescent="0.3">
      <c r="A24" s="8">
        <v>22</v>
      </c>
      <c r="B24" s="14" t="s">
        <v>10</v>
      </c>
      <c r="C24" s="14" t="s">
        <v>56</v>
      </c>
      <c r="D24" s="26" t="s">
        <v>70</v>
      </c>
      <c r="E24" s="14">
        <v>4</v>
      </c>
      <c r="F24" s="14" t="s">
        <v>25</v>
      </c>
      <c r="G24" s="14" t="s">
        <v>100</v>
      </c>
      <c r="H24" s="14" t="s">
        <v>14</v>
      </c>
      <c r="I24" s="14" t="s">
        <v>106</v>
      </c>
      <c r="J24" s="36" t="s">
        <v>86</v>
      </c>
    </row>
    <row r="25" spans="1:10" ht="25.5" customHeight="1" x14ac:dyDescent="0.3">
      <c r="A25" s="44" t="s">
        <v>118</v>
      </c>
      <c r="B25" s="44"/>
      <c r="C25" s="44"/>
      <c r="D25" s="44"/>
      <c r="E25" s="27"/>
      <c r="F25" s="45"/>
      <c r="G25" s="45"/>
      <c r="H25" s="45"/>
      <c r="I25" s="45"/>
    </row>
    <row r="26" spans="1:10" ht="20.25" x14ac:dyDescent="0.3">
      <c r="A26" s="31" t="s">
        <v>119</v>
      </c>
      <c r="B26" s="31"/>
      <c r="C26" s="31"/>
      <c r="D26" s="31"/>
      <c r="E26" s="31"/>
      <c r="F26" s="31"/>
      <c r="G26" s="31"/>
      <c r="H26" s="30"/>
      <c r="I26" s="30"/>
    </row>
    <row r="27" spans="1:10" ht="20.25" x14ac:dyDescent="0.3">
      <c r="A27" s="28" t="s">
        <v>134</v>
      </c>
      <c r="B27" s="28"/>
      <c r="C27" s="28"/>
      <c r="D27" s="28"/>
      <c r="E27" s="28"/>
      <c r="F27" s="28"/>
      <c r="G27" s="28"/>
      <c r="H27" s="29"/>
      <c r="I27" s="29"/>
    </row>
    <row r="28" spans="1:10" ht="20.25" x14ac:dyDescent="0.3">
      <c r="C28" s="42" t="s">
        <v>133</v>
      </c>
    </row>
  </sheetData>
  <mergeCells count="6">
    <mergeCell ref="A1:I1"/>
    <mergeCell ref="C16:C18"/>
    <mergeCell ref="A25:D25"/>
    <mergeCell ref="F25:I25"/>
    <mergeCell ref="C12:C13"/>
    <mergeCell ref="C3:C11"/>
  </mergeCells>
  <phoneticPr fontId="2" type="noConversion"/>
  <hyperlinks>
    <hyperlink ref="J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1월선발대학(확정)</vt:lpstr>
      <vt:lpstr>3월선발대학(미확정)</vt:lpstr>
    </vt:vector>
  </TitlesOfParts>
  <Company>단국대학교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2015-01-12T07:43:16Z</dcterms:created>
  <dcterms:modified xsi:type="dcterms:W3CDTF">2015-12-30T05:35:29Z</dcterms:modified>
</cp:coreProperties>
</file>